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C:\Users\administrador\Downloads\"/>
    </mc:Choice>
  </mc:AlternateContent>
  <xr:revisionPtr revIDLastSave="0" documentId="13_ncr:1_{D6E077AC-47C0-4C98-BC77-F4C53513D5E6}" xr6:coauthVersionLast="47" xr6:coauthVersionMax="47" xr10:uidLastSave="{00000000-0000-0000-0000-000000000000}"/>
  <bookViews>
    <workbookView xWindow="-120" yWindow="-120" windowWidth="29040" windowHeight="15720" xr2:uid="{00000000-000D-0000-FFFF-FFFF00000000}"/>
  </bookViews>
  <sheets>
    <sheet name="Tablero" sheetId="1" r:id="rId1"/>
    <sheet name="Hoja3" sheetId="3" r:id="rId2"/>
    <sheet name="Hoja2" sheetId="2" r:id="rId3"/>
  </sheets>
  <definedNames>
    <definedName name="_xlnm.Print_Area" localSheetId="0">Tablero!$A$1:$P$27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1" l="1"/>
  <c r="H22" i="1"/>
  <c r="F22" i="1"/>
  <c r="I15" i="1"/>
</calcChain>
</file>

<file path=xl/sharedStrings.xml><?xml version="1.0" encoding="utf-8"?>
<sst xmlns="http://schemas.openxmlformats.org/spreadsheetml/2006/main" count="62" uniqueCount="60">
  <si>
    <t>PRESUPUESTO VIGENTE PARA 2023</t>
  </si>
  <si>
    <t>AUTORIDADES</t>
  </si>
  <si>
    <t>SERVICIOS PERSONALES, TÉCNICOS Y PROFESIONALES</t>
  </si>
  <si>
    <t>Presupuesto vigente</t>
  </si>
  <si>
    <t>Descripción del programa</t>
  </si>
  <si>
    <t>Presupuesto ejecutado</t>
  </si>
  <si>
    <t>Procentaje de ejecución</t>
  </si>
  <si>
    <t>Información Pública</t>
  </si>
  <si>
    <t>Región 1: Guatemala</t>
  </si>
  <si>
    <t xml:space="preserve">PRESUPUESTO EJECUTADO </t>
  </si>
  <si>
    <t xml:space="preserve">PORCENTAJE DE EJECUCIÓN </t>
  </si>
  <si>
    <t>Presupuesto vigente 2023</t>
  </si>
  <si>
    <t>Porcentaje de ejecución</t>
  </si>
  <si>
    <t>Presupuesto para pago de salarios y honorarios</t>
  </si>
  <si>
    <t>Presupuesto ejecutado en pago de salarios y honorarios</t>
  </si>
  <si>
    <t>Porcentaje de ejecución en el pago de salarios y honorarios</t>
  </si>
  <si>
    <t>EJECUCIÓN PRESUPUESTARIA
POR GRUPOS DE GASTO</t>
  </si>
  <si>
    <t>EJECUCIÓN PRESUPUESTARIA POR CLASIFICACIÓN GEOGRÁFICA</t>
  </si>
  <si>
    <t>TABLERO DE RENDICIÓN DE CUENTAS</t>
  </si>
  <si>
    <t>Región 10: Servicios en el exterior</t>
  </si>
  <si>
    <t>GESTIÓN DE PRESUPUESTO</t>
  </si>
  <si>
    <t xml:space="preserve"> PROGRAMAS PRESUPUESTA-RIOS</t>
  </si>
  <si>
    <t>EJECUCIÓN 
POR FINALIDADES</t>
  </si>
  <si>
    <t>Servicios técnicos o profesionales subgrupo 18</t>
  </si>
  <si>
    <t>Servicios técnicos o profesionales 029</t>
  </si>
  <si>
    <t>Q.000,000,000.00</t>
  </si>
  <si>
    <t>Finalidad A</t>
  </si>
  <si>
    <t>Finalidad B</t>
  </si>
  <si>
    <t>Finalidad C</t>
  </si>
  <si>
    <t>Multiregional: ____________________</t>
  </si>
  <si>
    <t>PROGRAMA 1</t>
  </si>
  <si>
    <t>PROGRAMA 2</t>
  </si>
  <si>
    <t>PROGRAMA 3</t>
  </si>
  <si>
    <t>PROGRAMA 4</t>
  </si>
  <si>
    <t>PROGRAMA 5</t>
  </si>
  <si>
    <t>Personal temporal 021
Personal temporal 022
Jornales 031</t>
  </si>
  <si>
    <t>Personal permanente 011</t>
  </si>
  <si>
    <t>Director General</t>
  </si>
  <si>
    <t>Bernardo Ramos Juarez</t>
  </si>
  <si>
    <t>Sub-Directora</t>
  </si>
  <si>
    <t>Ana Lucia Tellez Rímola</t>
  </si>
  <si>
    <t xml:space="preserve">DIRECCIÓN GENERAL DE TRANSPORTES </t>
  </si>
  <si>
    <t>Grupo (x): 0</t>
  </si>
  <si>
    <t>Grupo (x): 100</t>
  </si>
  <si>
    <t>Grupo (x): 200</t>
  </si>
  <si>
    <t>Grupo (x): 300</t>
  </si>
  <si>
    <t>REGULACION DE TRANSPORTE EXTRAURBANO POR CARRETERA</t>
  </si>
  <si>
    <t xml:space="preserve">Región (I): METROPOLITANA </t>
  </si>
  <si>
    <t>Región (III): NORORIENTE</t>
  </si>
  <si>
    <t>Región (V): CENTRAL</t>
  </si>
  <si>
    <t>Región (VI): SUROCCIDENTE</t>
  </si>
  <si>
    <t xml:space="preserve">003                                                    004                                                000  </t>
  </si>
  <si>
    <t>4.	Avance en la implementación de lo establecido en el Decreto Numero 5-2021 del Congreso de la República, Ley para la Simplificación de Requisitos y Trámites Administrativos, facilitando la atención a los usuarios y reduciendo los tiempos en los trámites realizados, habiendo a la fecha simplificado 10 trámites los cuales se encuentran a disponibilidad de los usuarios de los servicios prestados por la DGT.</t>
  </si>
  <si>
    <t>Grupo (x): 900</t>
  </si>
  <si>
    <t>1.	Eficiente ejecución presupuestaria al presente ejercicio fiscal, de acuerdo con las cuotas de caja asignadas por el Ministerio de Finanzas Publicas-MINFIN-. Lo cual se representa en un porcentaje de ejecución de 51.52 %, habiéndose atendido a 519,323 beneficiarios de los servicios prestados por la Dirección General de Transportes -DGT-.</t>
  </si>
  <si>
    <t>2.	Incremento de los operativos de control realizados durante el periodo comprendido por los meses de enero a junio de 2023, brindando un apoyo directo de seguridad vial a los usuarios, lo cual se vio reflejado en las estadísticas donde se refleja un incremento de los operativos realizados durante este periodo. A la fecha se han realizado un total 850 operativos de control.</t>
  </si>
  <si>
    <t>5.	Atención eficaz en la gestión de los expedientes en trámite: 157 licencias nuevas,  3,925 permisos expresos y temporales, 368 registros de pilotos y 383 registros de carga pesada, correspondientes a solicitudes resueltas en el periodo actual.</t>
  </si>
  <si>
    <t>PRINCIPALES AVANCES O LOGROS
AL 31 DE JUNIO DE 2023</t>
  </si>
  <si>
    <t>ACTUALIZADO AL 31 DE JUNIO DEL 2023</t>
  </si>
  <si>
    <t>3.Se han impuesto 143 sanciones al transporte extraurbano, las cuales están integradas por: superar el número de pasajeros 04, no cumplir con el
registro de pilotos 35, circular sin tarjeta de operación 02, no tener póliza de seguro vigente 29, por operar con documentos vencidos 08, por operar sin haber obtenido documentos de la DGT 43, por modificar itinerario 05, por operar en horario restringido 02, faltas a la autoridad DGT 14,
incrementar la tarifa autorizada 01, hacer mal uso de la tarjeta de turismo 00, hacer mal uso de permisos de viajes express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</si>
</sst>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quot;#,##0;[Red]\-&quot;Q&quot;#,##0"/>
    <numFmt numFmtId="7" formatCode="&quot;Q&quot;#,##0.00;\-&quot;Q&quot;#,##0.00"/>
    <numFmt numFmtId="8" formatCode="&quot;Q&quot;#,##0.00;[Red]\-&quot;Q&quot;#,##0.00"/>
    <numFmt numFmtId="43" formatCode="_-* #,##0.00_-;\-* #,##0.00_-;_-* &quot;-&quot;??_-;_-@_-"/>
    <numFmt numFmtId="164" formatCode="0.0%"/>
    <numFmt numFmtId="165" formatCode="0.0"/>
    <numFmt numFmtId="166" formatCode="&quot;Q&quot;#,##0.00"/>
  </numFmts>
  <fonts count="14" x14ac:knownFonts="1">
    <font>
      <sz val="11"/>
      <color theme="1"/>
      <name val="Calibri"/>
      <family val="2"/>
      <scheme val="minor"/>
    </font>
    <font>
      <sz val="11"/>
      <color theme="1"/>
      <name val="Arial"/>
      <family val="2"/>
    </font>
    <font>
      <sz val="10"/>
      <color theme="1"/>
      <name val="Arial"/>
      <family val="2"/>
    </font>
    <font>
      <b/>
      <sz val="10"/>
      <color theme="1"/>
      <name val="Arial"/>
      <family val="2"/>
    </font>
    <font>
      <sz val="9"/>
      <color theme="1"/>
      <name val="Arial"/>
      <family val="2"/>
    </font>
    <font>
      <sz val="12"/>
      <color theme="1"/>
      <name val="Arial"/>
      <family val="2"/>
    </font>
    <font>
      <b/>
      <sz val="12"/>
      <color theme="0"/>
      <name val="Arial"/>
      <family val="2"/>
    </font>
    <font>
      <sz val="11"/>
      <color theme="1"/>
      <name val="Calibri"/>
      <family val="2"/>
      <scheme val="minor"/>
    </font>
    <font>
      <b/>
      <sz val="18"/>
      <color rgb="FF00B050"/>
      <name val="Arial"/>
      <family val="2"/>
    </font>
    <font>
      <sz val="8"/>
      <color theme="1"/>
      <name val="Arial"/>
      <family val="2"/>
    </font>
    <font>
      <b/>
      <sz val="14"/>
      <name val="Arial"/>
      <family val="2"/>
    </font>
    <font>
      <b/>
      <sz val="18"/>
      <name val="Arial"/>
      <family val="2"/>
    </font>
    <font>
      <b/>
      <sz val="20"/>
      <name val="Arial"/>
      <family val="2"/>
    </font>
    <font>
      <sz val="10"/>
      <name val="Arial"/>
      <family val="2"/>
    </font>
  </fonts>
  <fills count="6">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3">
    <xf numFmtId="0" fontId="0" fillId="0" borderId="0"/>
    <xf numFmtId="43" fontId="7" fillId="0" borderId="0" applyFont="0" applyFill="0" applyBorder="0" applyAlignment="0" applyProtection="0"/>
    <xf numFmtId="9" fontId="7" fillId="0" borderId="0" applyFont="0" applyFill="0" applyBorder="0" applyAlignment="0" applyProtection="0"/>
  </cellStyleXfs>
  <cellXfs count="111">
    <xf numFmtId="0" fontId="0" fillId="0" borderId="0" xfId="0"/>
    <xf numFmtId="0" fontId="0" fillId="4" borderId="0" xfId="0" applyFill="1"/>
    <xf numFmtId="0" fontId="2" fillId="4" borderId="0" xfId="0" applyFont="1" applyFill="1"/>
    <xf numFmtId="0" fontId="2" fillId="4" borderId="0" xfId="0" applyFont="1" applyFill="1" applyAlignment="1">
      <alignment horizontal="left" vertical="center" wrapText="1"/>
    </xf>
    <xf numFmtId="0" fontId="2" fillId="3" borderId="6" xfId="0" applyFont="1" applyFill="1" applyBorder="1" applyAlignment="1">
      <alignment horizontal="center" vertical="center"/>
    </xf>
    <xf numFmtId="0" fontId="2" fillId="4" borderId="9" xfId="0" applyFont="1" applyFill="1" applyBorder="1" applyAlignment="1">
      <alignment horizontal="left" vertical="center" wrapText="1"/>
    </xf>
    <xf numFmtId="0" fontId="2" fillId="4" borderId="10" xfId="0" applyFont="1" applyFill="1" applyBorder="1"/>
    <xf numFmtId="0" fontId="2" fillId="4" borderId="9" xfId="0" applyFont="1" applyFill="1" applyBorder="1" applyAlignment="1">
      <alignment vertical="center" wrapText="1"/>
    </xf>
    <xf numFmtId="0" fontId="1" fillId="4" borderId="0" xfId="0" applyFont="1" applyFill="1"/>
    <xf numFmtId="0" fontId="2" fillId="0" borderId="5" xfId="0" applyFont="1" applyBorder="1" applyAlignment="1">
      <alignment horizontal="left" vertical="center" wrapText="1"/>
    </xf>
    <xf numFmtId="0" fontId="2" fillId="4" borderId="5" xfId="0" applyFont="1" applyFill="1" applyBorder="1" applyAlignment="1">
      <alignment vertical="center" wrapText="1"/>
    </xf>
    <xf numFmtId="8" fontId="2" fillId="3" borderId="6" xfId="0" applyNumberFormat="1" applyFont="1" applyFill="1" applyBorder="1" applyAlignment="1">
      <alignment horizontal="center" vertical="center"/>
    </xf>
    <xf numFmtId="0" fontId="5" fillId="4" borderId="0" xfId="0" applyFont="1" applyFill="1"/>
    <xf numFmtId="0" fontId="4" fillId="4" borderId="0" xfId="0" applyFont="1" applyFill="1" applyAlignment="1">
      <alignment horizontal="center" vertical="top" wrapText="1"/>
    </xf>
    <xf numFmtId="0" fontId="2" fillId="4" borderId="10" xfId="0" applyFont="1" applyFill="1" applyBorder="1" applyAlignment="1">
      <alignment horizontal="center" vertical="center"/>
    </xf>
    <xf numFmtId="6" fontId="2" fillId="4" borderId="0" xfId="0" applyNumberFormat="1" applyFont="1" applyFill="1" applyAlignment="1">
      <alignment horizontal="center" vertical="center"/>
    </xf>
    <xf numFmtId="0" fontId="9" fillId="4" borderId="0" xfId="0" applyFont="1" applyFill="1" applyAlignment="1">
      <alignment vertical="center"/>
    </xf>
    <xf numFmtId="0" fontId="3" fillId="4" borderId="13" xfId="0" applyFont="1" applyFill="1" applyBorder="1" applyAlignment="1">
      <alignment horizontal="center" vertical="center"/>
    </xf>
    <xf numFmtId="0" fontId="3" fillId="4" borderId="4" xfId="0" applyFont="1" applyFill="1" applyBorder="1" applyAlignment="1">
      <alignment horizontal="center" vertical="center" wrapText="1"/>
    </xf>
    <xf numFmtId="0" fontId="2" fillId="4" borderId="5"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17" xfId="0" applyFont="1" applyFill="1" applyBorder="1" applyAlignment="1">
      <alignment horizontal="left" vertical="center" wrapText="1"/>
    </xf>
    <xf numFmtId="10" fontId="2" fillId="4" borderId="10" xfId="0" applyNumberFormat="1" applyFont="1" applyFill="1" applyBorder="1" applyAlignment="1">
      <alignment horizontal="center" vertical="center"/>
    </xf>
    <xf numFmtId="0" fontId="2" fillId="4" borderId="9" xfId="0" applyFont="1" applyFill="1" applyBorder="1"/>
    <xf numFmtId="8" fontId="2" fillId="4" borderId="6" xfId="0" applyNumberFormat="1" applyFont="1" applyFill="1" applyBorder="1" applyAlignment="1">
      <alignment horizontal="center" vertical="center"/>
    </xf>
    <xf numFmtId="0" fontId="2" fillId="4" borderId="7" xfId="0" applyFont="1" applyFill="1" applyBorder="1" applyAlignment="1">
      <alignment vertical="center" wrapText="1"/>
    </xf>
    <xf numFmtId="0" fontId="2" fillId="4" borderId="26" xfId="0" applyFont="1" applyFill="1" applyBorder="1" applyAlignment="1">
      <alignment vertical="center" wrapText="1"/>
    </xf>
    <xf numFmtId="7" fontId="2" fillId="4" borderId="1" xfId="1" applyNumberFormat="1" applyFont="1" applyFill="1" applyBorder="1" applyAlignment="1">
      <alignment horizontal="center" vertical="center"/>
    </xf>
    <xf numFmtId="0" fontId="2" fillId="4" borderId="2" xfId="0" applyFont="1" applyFill="1" applyBorder="1" applyAlignment="1">
      <alignment vertical="center" wrapText="1"/>
    </xf>
    <xf numFmtId="165" fontId="2" fillId="4" borderId="6" xfId="0" applyNumberFormat="1" applyFont="1" applyFill="1" applyBorder="1" applyAlignment="1">
      <alignment horizontal="center" vertical="center"/>
    </xf>
    <xf numFmtId="0" fontId="2" fillId="4" borderId="27" xfId="0" applyFont="1" applyFill="1" applyBorder="1" applyAlignment="1">
      <alignment vertical="center" wrapText="1"/>
    </xf>
    <xf numFmtId="7" fontId="2" fillId="4" borderId="25" xfId="1" applyNumberFormat="1" applyFont="1" applyFill="1" applyBorder="1" applyAlignment="1">
      <alignment horizontal="center" vertical="center"/>
    </xf>
    <xf numFmtId="165" fontId="2" fillId="4" borderId="8" xfId="0" applyNumberFormat="1" applyFont="1" applyFill="1" applyBorder="1" applyAlignment="1">
      <alignment horizontal="center" vertical="center"/>
    </xf>
    <xf numFmtId="166" fontId="2" fillId="4" borderId="16" xfId="0" applyNumberFormat="1" applyFont="1" applyFill="1" applyBorder="1" applyAlignment="1">
      <alignment horizontal="center" vertical="center"/>
    </xf>
    <xf numFmtId="166" fontId="2" fillId="4" borderId="6" xfId="0" applyNumberFormat="1" applyFont="1" applyFill="1" applyBorder="1" applyAlignment="1">
      <alignment horizontal="center" vertical="center"/>
    </xf>
    <xf numFmtId="166" fontId="2" fillId="4" borderId="8" xfId="0" applyNumberFormat="1" applyFont="1" applyFill="1" applyBorder="1" applyAlignment="1">
      <alignment horizontal="center" vertical="center"/>
    </xf>
    <xf numFmtId="0" fontId="2" fillId="4" borderId="6" xfId="0" applyFont="1" applyFill="1" applyBorder="1" applyAlignment="1">
      <alignment horizontal="center" vertical="center" wrapText="1"/>
    </xf>
    <xf numFmtId="0" fontId="2" fillId="4" borderId="8" xfId="0" applyFont="1" applyFill="1" applyBorder="1" applyAlignment="1">
      <alignment horizontal="center" vertical="center" wrapText="1"/>
    </xf>
    <xf numFmtId="10" fontId="2" fillId="4" borderId="6" xfId="2" applyNumberFormat="1" applyFont="1" applyFill="1" applyBorder="1" applyAlignment="1">
      <alignment horizontal="center" vertical="center"/>
    </xf>
    <xf numFmtId="0" fontId="2" fillId="4" borderId="0" xfId="0" applyFont="1" applyFill="1" applyAlignment="1">
      <alignment horizontal="left" vertical="center" wrapText="1"/>
    </xf>
    <xf numFmtId="8" fontId="2" fillId="4" borderId="0" xfId="0" applyNumberFormat="1" applyFont="1" applyFill="1" applyAlignment="1">
      <alignment horizontal="center" vertical="center"/>
    </xf>
    <xf numFmtId="0" fontId="2" fillId="4" borderId="0" xfId="0" applyFont="1" applyFill="1" applyAlignment="1">
      <alignment horizontal="center" vertical="center"/>
    </xf>
    <xf numFmtId="0" fontId="2" fillId="5" borderId="7" xfId="0" applyFont="1" applyFill="1" applyBorder="1" applyAlignment="1">
      <alignment horizontal="left" vertical="center" wrapText="1"/>
    </xf>
    <xf numFmtId="0" fontId="2" fillId="5" borderId="25" xfId="0" applyFont="1" applyFill="1" applyBorder="1" applyAlignment="1">
      <alignment horizontal="left" vertical="center" wrapText="1"/>
    </xf>
    <xf numFmtId="0" fontId="2" fillId="5" borderId="8" xfId="0" applyFont="1" applyFill="1" applyBorder="1" applyAlignment="1">
      <alignment horizontal="left" vertical="center" wrapText="1"/>
    </xf>
    <xf numFmtId="0" fontId="13" fillId="5" borderId="5" xfId="0" applyFont="1" applyFill="1" applyBorder="1" applyAlignment="1">
      <alignment horizontal="left" vertical="center" wrapText="1"/>
    </xf>
    <xf numFmtId="0" fontId="13" fillId="5" borderId="1" xfId="0" applyFont="1" applyFill="1" applyBorder="1" applyAlignment="1">
      <alignment horizontal="left" vertical="center" wrapText="1"/>
    </xf>
    <xf numFmtId="0" fontId="13" fillId="5" borderId="6" xfId="0" applyFont="1" applyFill="1" applyBorder="1" applyAlignment="1">
      <alignment horizontal="left" vertical="center" wrapText="1"/>
    </xf>
    <xf numFmtId="0" fontId="2" fillId="5" borderId="5" xfId="0" applyFont="1" applyFill="1" applyBorder="1" applyAlignment="1">
      <alignment horizontal="left" vertical="center" wrapText="1"/>
    </xf>
    <xf numFmtId="0" fontId="2" fillId="5" borderId="1" xfId="0" applyFont="1" applyFill="1" applyBorder="1" applyAlignment="1">
      <alignment horizontal="left" vertical="center" wrapText="1"/>
    </xf>
    <xf numFmtId="0" fontId="2" fillId="5" borderId="6" xfId="0" applyFont="1" applyFill="1" applyBorder="1" applyAlignment="1">
      <alignment horizontal="left" vertical="center" wrapText="1"/>
    </xf>
    <xf numFmtId="0" fontId="6" fillId="2" borderId="3"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4" borderId="5" xfId="0" applyFont="1" applyFill="1" applyBorder="1" applyAlignment="1">
      <alignment horizontal="left" vertical="center" wrapText="1"/>
    </xf>
    <xf numFmtId="0" fontId="2" fillId="4" borderId="1" xfId="0" applyFont="1" applyFill="1" applyBorder="1" applyAlignment="1">
      <alignment horizontal="left" vertical="center" wrapText="1"/>
    </xf>
    <xf numFmtId="7" fontId="2" fillId="4" borderId="1" xfId="1" applyNumberFormat="1" applyFont="1" applyFill="1" applyBorder="1" applyAlignment="1">
      <alignment horizontal="center" vertical="center"/>
    </xf>
    <xf numFmtId="0" fontId="2" fillId="4" borderId="7" xfId="0" applyFont="1" applyFill="1" applyBorder="1" applyAlignment="1">
      <alignment horizontal="left" vertical="center" wrapText="1"/>
    </xf>
    <xf numFmtId="0" fontId="2" fillId="4" borderId="25" xfId="0" applyFont="1" applyFill="1" applyBorder="1" applyAlignment="1">
      <alignment horizontal="left" vertical="center" wrapText="1"/>
    </xf>
    <xf numFmtId="7" fontId="2" fillId="4" borderId="25" xfId="1" applyNumberFormat="1" applyFont="1" applyFill="1" applyBorder="1" applyAlignment="1">
      <alignment horizontal="center" vertical="center"/>
    </xf>
    <xf numFmtId="0" fontId="3" fillId="4" borderId="3" xfId="0" applyFont="1" applyFill="1" applyBorder="1" applyAlignment="1">
      <alignment horizontal="center" vertical="center"/>
    </xf>
    <xf numFmtId="0" fontId="3" fillId="4" borderId="13" xfId="0" applyFont="1" applyFill="1" applyBorder="1" applyAlignment="1">
      <alignment horizontal="center" vertical="center"/>
    </xf>
    <xf numFmtId="166" fontId="2" fillId="4" borderId="6" xfId="0" applyNumberFormat="1" applyFont="1" applyFill="1" applyBorder="1" applyAlignment="1">
      <alignment horizontal="center" vertical="center"/>
    </xf>
    <xf numFmtId="164" fontId="2" fillId="4" borderId="6" xfId="0" applyNumberFormat="1" applyFont="1" applyFill="1" applyBorder="1" applyAlignment="1">
      <alignment horizontal="center" vertical="center"/>
    </xf>
    <xf numFmtId="0" fontId="12" fillId="4" borderId="0" xfId="0" applyFont="1" applyFill="1" applyAlignment="1">
      <alignment horizontal="center"/>
    </xf>
    <xf numFmtId="17" fontId="10" fillId="4" borderId="0" xfId="0" applyNumberFormat="1" applyFont="1" applyFill="1" applyAlignment="1">
      <alignment horizontal="center"/>
    </xf>
    <xf numFmtId="0" fontId="10" fillId="4" borderId="0" xfId="0" applyFont="1" applyFill="1" applyAlignment="1">
      <alignment horizontal="center"/>
    </xf>
    <xf numFmtId="0" fontId="11" fillId="4" borderId="0" xfId="0" applyFont="1" applyFill="1" applyAlignment="1">
      <alignment horizontal="center"/>
    </xf>
    <xf numFmtId="0" fontId="8" fillId="4" borderId="0" xfId="0" applyFont="1" applyFill="1" applyAlignment="1">
      <alignment horizontal="center"/>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2" fillId="0" borderId="17" xfId="0" applyFont="1" applyBorder="1" applyAlignment="1">
      <alignment horizontal="left" vertical="center" wrapText="1"/>
    </xf>
    <xf numFmtId="0" fontId="2" fillId="0" borderId="23" xfId="0" applyFont="1" applyBorder="1" applyAlignment="1">
      <alignment horizontal="left" vertical="center" wrapText="1"/>
    </xf>
    <xf numFmtId="0" fontId="2" fillId="0" borderId="14" xfId="0" applyFont="1" applyBorder="1" applyAlignment="1">
      <alignment horizontal="left" vertical="center" wrapText="1"/>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166" fontId="2" fillId="4" borderId="16" xfId="0" applyNumberFormat="1" applyFont="1" applyFill="1" applyBorder="1" applyAlignment="1">
      <alignment horizontal="center" vertical="center"/>
    </xf>
    <xf numFmtId="166" fontId="2" fillId="4" borderId="24" xfId="0" applyNumberFormat="1" applyFont="1" applyFill="1" applyBorder="1" applyAlignment="1">
      <alignment horizontal="center" vertical="center"/>
    </xf>
    <xf numFmtId="166" fontId="2" fillId="4" borderId="15" xfId="0" applyNumberFormat="1" applyFont="1" applyFill="1" applyBorder="1" applyAlignment="1">
      <alignment horizontal="center" vertical="center"/>
    </xf>
    <xf numFmtId="0" fontId="2" fillId="4" borderId="17" xfId="0" applyFont="1" applyFill="1" applyBorder="1" applyAlignment="1">
      <alignment horizontal="left" vertical="center" wrapText="1"/>
    </xf>
    <xf numFmtId="0" fontId="2" fillId="4" borderId="23"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2" fillId="3" borderId="16"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2" fillId="4" borderId="9" xfId="0" applyFont="1" applyFill="1" applyBorder="1" applyAlignment="1">
      <alignment horizontal="center"/>
    </xf>
    <xf numFmtId="0" fontId="2" fillId="4" borderId="10" xfId="0" applyFont="1" applyFill="1" applyBorder="1" applyAlignment="1">
      <alignment horizontal="center"/>
    </xf>
    <xf numFmtId="0" fontId="2" fillId="4" borderId="11" xfId="0" applyFont="1" applyFill="1" applyBorder="1" applyAlignment="1">
      <alignment horizontal="center"/>
    </xf>
    <xf numFmtId="0" fontId="2" fillId="4" borderId="12" xfId="0" applyFont="1" applyFill="1" applyBorder="1" applyAlignment="1">
      <alignment horizontal="center"/>
    </xf>
    <xf numFmtId="0" fontId="0" fillId="4" borderId="9" xfId="0" applyFill="1" applyBorder="1" applyAlignment="1">
      <alignment horizontal="center"/>
    </xf>
    <xf numFmtId="0" fontId="0" fillId="4" borderId="10" xfId="0" applyFill="1" applyBorder="1" applyAlignment="1">
      <alignment horizontal="center"/>
    </xf>
    <xf numFmtId="0" fontId="0" fillId="4" borderId="11" xfId="0" applyFill="1" applyBorder="1" applyAlignment="1">
      <alignment horizontal="center"/>
    </xf>
    <xf numFmtId="0" fontId="0" fillId="4" borderId="12" xfId="0" applyFill="1" applyBorder="1" applyAlignment="1">
      <alignment horizontal="center"/>
    </xf>
    <xf numFmtId="8" fontId="2" fillId="4" borderId="6" xfId="0" applyNumberFormat="1" applyFont="1" applyFill="1" applyBorder="1" applyAlignment="1">
      <alignment horizontal="center" vertical="center"/>
    </xf>
    <xf numFmtId="8" fontId="2" fillId="4" borderId="8" xfId="0" applyNumberFormat="1" applyFont="1" applyFill="1" applyBorder="1" applyAlignment="1">
      <alignment horizontal="center" vertical="center"/>
    </xf>
    <xf numFmtId="0" fontId="2" fillId="4" borderId="5" xfId="0" applyFont="1" applyFill="1" applyBorder="1" applyAlignment="1">
      <alignment vertical="center" wrapText="1"/>
    </xf>
    <xf numFmtId="0" fontId="2" fillId="4" borderId="7" xfId="0" applyFont="1" applyFill="1" applyBorder="1" applyAlignment="1">
      <alignment vertical="center" wrapText="1"/>
    </xf>
    <xf numFmtId="10" fontId="2" fillId="4" borderId="16" xfId="2" applyNumberFormat="1" applyFont="1" applyFill="1" applyBorder="1" applyAlignment="1">
      <alignment horizontal="center" vertical="center"/>
    </xf>
    <xf numFmtId="10" fontId="2" fillId="4" borderId="15" xfId="2" applyNumberFormat="1" applyFont="1" applyFill="1" applyBorder="1" applyAlignment="1">
      <alignment horizontal="center" vertical="center"/>
    </xf>
    <xf numFmtId="0" fontId="2" fillId="4" borderId="6" xfId="0" applyFont="1" applyFill="1" applyBorder="1" applyAlignment="1">
      <alignment horizontal="center" vertical="center"/>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xf>
    <xf numFmtId="6" fontId="2" fillId="3" borderId="16" xfId="0" applyNumberFormat="1" applyFont="1" applyFill="1" applyBorder="1" applyAlignment="1">
      <alignment horizontal="center" vertical="center"/>
    </xf>
    <xf numFmtId="6" fontId="2" fillId="3" borderId="15" xfId="0" applyNumberFormat="1" applyFont="1" applyFill="1" applyBorder="1" applyAlignment="1">
      <alignment horizontal="center" vertical="center"/>
    </xf>
    <xf numFmtId="164" fontId="2" fillId="3" borderId="16" xfId="0" applyNumberFormat="1" applyFont="1" applyFill="1" applyBorder="1" applyAlignment="1">
      <alignment horizontal="center" vertical="center"/>
    </xf>
    <xf numFmtId="164" fontId="2" fillId="3" borderId="15" xfId="0" applyNumberFormat="1" applyFont="1" applyFill="1" applyBorder="1" applyAlignment="1">
      <alignment horizontal="center" vertical="center"/>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8611111111111108E-2"/>
          <c:y val="0.21071303587051618"/>
          <c:w val="0.81388888888888888"/>
          <c:h val="0.44415099154272381"/>
        </c:manualLayout>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4-CD73-44CA-9A9F-259D5A9065EB}"/>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2-CD73-44CA-9A9F-259D5A9065EB}"/>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3-CD73-44CA-9A9F-259D5A9065EB}"/>
              </c:ext>
            </c:extLst>
          </c:dPt>
          <c:dLbls>
            <c:dLbl>
              <c:idx val="0"/>
              <c:tx>
                <c:rich>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fld id="{3D8A7FFA-DE52-4AEA-92FC-D1D4B3E21689}" type="VALUE">
                      <a:rPr lang="en-US" sz="800"/>
                      <a:pPr>
                        <a:defRPr sz="800" b="0" i="0" u="none" strike="noStrike" kern="1200" baseline="0">
                          <a:solidFill>
                            <a:schemeClr val="tx1">
                              <a:lumMod val="75000"/>
                              <a:lumOff val="25000"/>
                            </a:schemeClr>
                          </a:solidFill>
                          <a:latin typeface="+mn-lt"/>
                          <a:ea typeface="+mn-ea"/>
                          <a:cs typeface="+mn-cs"/>
                        </a:defRPr>
                      </a:pPr>
                      <a:t>[VALOR]</a:t>
                    </a:fld>
                    <a:br>
                      <a:rPr lang="en-US" sz="800"/>
                    </a:br>
                    <a:fld id="{1C5B23B2-7162-4B80-A9E8-A5A16CBDC1F8}" type="CATEGORYNAME">
                      <a:rPr lang="en-US" sz="800"/>
                      <a:pPr>
                        <a:defRPr sz="800" b="0" i="0" u="none" strike="noStrike" kern="1200" baseline="0">
                          <a:solidFill>
                            <a:schemeClr val="tx1">
                              <a:lumMod val="75000"/>
                              <a:lumOff val="25000"/>
                            </a:schemeClr>
                          </a:solidFill>
                          <a:latin typeface="+mn-lt"/>
                          <a:ea typeface="+mn-ea"/>
                          <a:cs typeface="+mn-cs"/>
                        </a:defRPr>
                      </a:pPr>
                      <a:t>[NOMBRE DE CATEGORÍA]</a:t>
                    </a:fld>
                    <a:endParaRPr lang="en-US" sz="800"/>
                  </a:p>
                </c:rich>
              </c:tx>
              <c:spPr>
                <a:noFill/>
                <a:ln>
                  <a:noFill/>
                </a:ln>
                <a:effectLst/>
              </c:sp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4-CD73-44CA-9A9F-259D5A9065EB}"/>
                </c:ext>
              </c:extLst>
            </c:dLbl>
            <c:dLbl>
              <c:idx val="1"/>
              <c:layout>
                <c:manualLayout>
                  <c:x val="7.6710784879495897E-2"/>
                  <c:y val="-1.5207560359529132E-2"/>
                </c:manualLayout>
              </c:layout>
              <c:tx>
                <c:rich>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fld id="{12C438FD-62FF-4644-A6B2-A532F7EC1A77}" type="VALUE">
                      <a:rPr lang="en-US" sz="800"/>
                      <a:pPr>
                        <a:defRPr sz="800" b="0" i="0" u="none" strike="noStrike" kern="1200" baseline="0">
                          <a:solidFill>
                            <a:schemeClr val="tx1">
                              <a:lumMod val="75000"/>
                              <a:lumOff val="25000"/>
                            </a:schemeClr>
                          </a:solidFill>
                          <a:latin typeface="+mn-lt"/>
                          <a:ea typeface="+mn-ea"/>
                          <a:cs typeface="+mn-cs"/>
                        </a:defRPr>
                      </a:pPr>
                      <a:t>[VALOR]</a:t>
                    </a:fld>
                    <a:r>
                      <a:rPr lang="en-US" sz="800"/>
                      <a:t> </a:t>
                    </a:r>
                  </a:p>
                  <a:p>
                    <a:pPr>
                      <a:defRPr sz="800" b="0" i="0" u="none" strike="noStrike" kern="1200" baseline="0">
                        <a:solidFill>
                          <a:schemeClr val="tx1">
                            <a:lumMod val="75000"/>
                            <a:lumOff val="25000"/>
                          </a:schemeClr>
                        </a:solidFill>
                        <a:latin typeface="+mn-lt"/>
                        <a:ea typeface="+mn-ea"/>
                        <a:cs typeface="+mn-cs"/>
                      </a:defRPr>
                    </a:pPr>
                    <a:fld id="{A69968F2-94F4-474F-8704-50D53039107D}" type="CATEGORYNAME">
                      <a:rPr lang="en-US" sz="800"/>
                      <a:pPr>
                        <a:defRPr sz="800" b="0" i="0" u="none" strike="noStrike" kern="1200" baseline="0">
                          <a:solidFill>
                            <a:schemeClr val="tx1">
                              <a:lumMod val="75000"/>
                              <a:lumOff val="25000"/>
                            </a:schemeClr>
                          </a:solidFill>
                          <a:latin typeface="+mn-lt"/>
                          <a:ea typeface="+mn-ea"/>
                          <a:cs typeface="+mn-cs"/>
                        </a:defRPr>
                      </a:pPr>
                      <a:t>[NOMBRE DE CATEGORÍA]</a:t>
                    </a:fld>
                    <a:endParaRPr lang="es-GT"/>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0.48751015243615714"/>
                      <c:h val="0.16645860339876034"/>
                    </c:manualLayout>
                  </c15:layout>
                  <c15:dlblFieldTable/>
                  <c15:showDataLabelsRange val="0"/>
                </c:ext>
                <c:ext xmlns:c16="http://schemas.microsoft.com/office/drawing/2014/chart" uri="{C3380CC4-5D6E-409C-BE32-E72D297353CC}">
                  <c16:uniqueId val="{00000002-CD73-44CA-9A9F-259D5A9065EB}"/>
                </c:ext>
              </c:extLst>
            </c:dLbl>
            <c:dLbl>
              <c:idx val="2"/>
              <c:layout>
                <c:manualLayout>
                  <c:x val="0.25967840573267098"/>
                  <c:y val="2.2179725198631577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fld id="{629FB6D2-6481-406C-8E24-FE9F9136CEF4}" type="VALUE">
                      <a:rPr lang="en-US" sz="800"/>
                      <a:pPr>
                        <a:defRPr sz="800" b="0" i="0" u="none" strike="noStrike" kern="1200" baseline="0">
                          <a:solidFill>
                            <a:schemeClr val="tx1">
                              <a:lumMod val="75000"/>
                              <a:lumOff val="25000"/>
                            </a:schemeClr>
                          </a:solidFill>
                          <a:latin typeface="+mn-lt"/>
                          <a:ea typeface="+mn-ea"/>
                          <a:cs typeface="+mn-cs"/>
                        </a:defRPr>
                      </a:pPr>
                      <a:t>[VALOR]</a:t>
                    </a:fld>
                    <a:endParaRPr lang="en-US" sz="800"/>
                  </a:p>
                  <a:p>
                    <a:pPr>
                      <a:defRPr sz="800" b="0" i="0" u="none" strike="noStrike" kern="1200" baseline="0">
                        <a:solidFill>
                          <a:schemeClr val="tx1">
                            <a:lumMod val="75000"/>
                            <a:lumOff val="25000"/>
                          </a:schemeClr>
                        </a:solidFill>
                        <a:latin typeface="+mn-lt"/>
                        <a:ea typeface="+mn-ea"/>
                        <a:cs typeface="+mn-cs"/>
                      </a:defRPr>
                    </a:pPr>
                    <a:fld id="{11B67D9D-0B42-41C9-B7EF-C7CDB957ACD6}" type="CATEGORYNAME">
                      <a:rPr lang="en-US" sz="800"/>
                      <a:pPr>
                        <a:defRPr sz="800" b="0" i="0" u="none" strike="noStrike" kern="1200" baseline="0">
                          <a:solidFill>
                            <a:schemeClr val="tx1">
                              <a:lumMod val="75000"/>
                              <a:lumOff val="25000"/>
                            </a:schemeClr>
                          </a:solidFill>
                          <a:latin typeface="+mn-lt"/>
                          <a:ea typeface="+mn-ea"/>
                          <a:cs typeface="+mn-cs"/>
                        </a:defRPr>
                      </a:pPr>
                      <a:t>[NOMBRE DE CATEGORÍA]</a:t>
                    </a:fld>
                    <a:endParaRPr lang="es-GT"/>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0.43308078346884155"/>
                      <c:h val="0.16574688113508759"/>
                    </c:manualLayout>
                  </c15:layout>
                  <c15:dlblFieldTable/>
                  <c15:showDataLabelsRange val="0"/>
                </c:ext>
                <c:ext xmlns:c16="http://schemas.microsoft.com/office/drawing/2014/chart" uri="{C3380CC4-5D6E-409C-BE32-E72D297353CC}">
                  <c16:uniqueId val="{00000003-CD73-44CA-9A9F-259D5A9065EB}"/>
                </c:ext>
              </c:extLst>
            </c:dLbl>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Hoja2!$A$2:$A$7</c15:sqref>
                  </c15:fullRef>
                </c:ext>
              </c:extLst>
              <c:f>(Hoja2!$A$2,Hoja2!$A$4,Hoja2!$A$6)</c:f>
              <c:strCache>
                <c:ptCount val="3"/>
                <c:pt idx="0">
                  <c:v>PRESUPUESTO VIGENTE PARA 2023</c:v>
                </c:pt>
                <c:pt idx="1">
                  <c:v>PRESUPUESTO EJECUTADO </c:v>
                </c:pt>
                <c:pt idx="2">
                  <c:v>PORCENTAJE DE EJECUCIÓN </c:v>
                </c:pt>
              </c:strCache>
            </c:strRef>
          </c:cat>
          <c:val>
            <c:numRef>
              <c:extLst>
                <c:ext xmlns:c15="http://schemas.microsoft.com/office/drawing/2012/chart" uri="{02D57815-91ED-43cb-92C2-25804820EDAC}">
                  <c15:fullRef>
                    <c15:sqref>Hoja2!$B$2:$B$7</c15:sqref>
                  </c15:fullRef>
                </c:ext>
              </c:extLst>
              <c:f>(Hoja2!$B$2,Hoja2!$B$4,Hoja2!$B$6)</c:f>
              <c:numCache>
                <c:formatCode>General</c:formatCode>
                <c:ptCount val="3"/>
                <c:pt idx="0" formatCode="&quot;Q&quot;#,##0_);[Red]\(&quot;Q&quot;#,##0\)">
                  <c:v>497004000</c:v>
                </c:pt>
                <c:pt idx="1" formatCode="&quot;Q&quot;#,##0_);[Red]\(&quot;Q&quot;#,##0\)">
                  <c:v>21270489.850000001</c:v>
                </c:pt>
                <c:pt idx="2" formatCode="0.0%">
                  <c:v>4.2999999999999997E-2</c:v>
                </c:pt>
              </c:numCache>
            </c:numRef>
          </c:val>
          <c:extLst>
            <c:ext xmlns:c16="http://schemas.microsoft.com/office/drawing/2014/chart" uri="{C3380CC4-5D6E-409C-BE32-E72D297353CC}">
              <c16:uniqueId val="{00000000-CD73-44CA-9A9F-259D5A9065EB}"/>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10</xdr:col>
      <xdr:colOff>878716</xdr:colOff>
      <xdr:row>13</xdr:row>
      <xdr:rowOff>150922</xdr:rowOff>
    </xdr:from>
    <xdr:to>
      <xdr:col>11</xdr:col>
      <xdr:colOff>336177</xdr:colOff>
      <xdr:row>18</xdr:row>
      <xdr:rowOff>70146</xdr:rowOff>
    </xdr:to>
    <xdr:pic>
      <xdr:nvPicPr>
        <xdr:cNvPr id="3" name="Imagen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3438109" y="4001743"/>
          <a:ext cx="1947568" cy="2246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1039091</xdr:colOff>
      <xdr:row>0</xdr:row>
      <xdr:rowOff>121227</xdr:rowOff>
    </xdr:from>
    <xdr:to>
      <xdr:col>2</xdr:col>
      <xdr:colOff>2206559</xdr:colOff>
      <xdr:row>4</xdr:row>
      <xdr:rowOff>123702</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stretch>
          <a:fillRect/>
        </a:stretch>
      </xdr:blipFill>
      <xdr:spPr>
        <a:xfrm>
          <a:off x="2961409" y="121227"/>
          <a:ext cx="1171179" cy="1039091"/>
        </a:xfrm>
        <a:prstGeom prst="rect">
          <a:avLst/>
        </a:prstGeom>
      </xdr:spPr>
    </xdr:pic>
    <xdr:clientData/>
  </xdr:twoCellAnchor>
  <xdr:twoCellAnchor editAs="oneCell">
    <xdr:from>
      <xdr:col>1</xdr:col>
      <xdr:colOff>214313</xdr:colOff>
      <xdr:row>0</xdr:row>
      <xdr:rowOff>142875</xdr:rowOff>
    </xdr:from>
    <xdr:to>
      <xdr:col>2</xdr:col>
      <xdr:colOff>851646</xdr:colOff>
      <xdr:row>4</xdr:row>
      <xdr:rowOff>82736</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4"/>
        <a:stretch>
          <a:fillRect/>
        </a:stretch>
      </xdr:blipFill>
      <xdr:spPr>
        <a:xfrm>
          <a:off x="976313" y="142875"/>
          <a:ext cx="2138921" cy="982008"/>
        </a:xfrm>
        <a:prstGeom prst="rect">
          <a:avLst/>
        </a:prstGeom>
      </xdr:spPr>
    </xdr:pic>
    <xdr:clientData/>
  </xdr:twoCellAnchor>
  <xdr:twoCellAnchor editAs="oneCell">
    <xdr:from>
      <xdr:col>4</xdr:col>
      <xdr:colOff>812991</xdr:colOff>
      <xdr:row>15</xdr:row>
      <xdr:rowOff>44824</xdr:rowOff>
    </xdr:from>
    <xdr:to>
      <xdr:col>5</xdr:col>
      <xdr:colOff>401660</xdr:colOff>
      <xdr:row>18</xdr:row>
      <xdr:rowOff>55905</xdr:rowOff>
    </xdr:to>
    <xdr:pic>
      <xdr:nvPicPr>
        <xdr:cNvPr id="4" name="Imagen 3">
          <a:extLst>
            <a:ext uri="{FF2B5EF4-FFF2-40B4-BE49-F238E27FC236}">
              <a16:creationId xmlns:a16="http://schemas.microsoft.com/office/drawing/2014/main" id="{A7F2DD72-38B6-4CF0-9CF0-338CBCA9B1DD}"/>
            </a:ext>
          </a:extLst>
        </xdr:cNvPr>
        <xdr:cNvPicPr>
          <a:picLocks noChangeAspect="1"/>
        </xdr:cNvPicPr>
      </xdr:nvPicPr>
      <xdr:blipFill>
        <a:blip xmlns:r="http://schemas.openxmlformats.org/officeDocument/2006/relationships" r:embed="rId5"/>
        <a:stretch>
          <a:fillRect/>
        </a:stretch>
      </xdr:blipFill>
      <xdr:spPr>
        <a:xfrm>
          <a:off x="5564285" y="4594412"/>
          <a:ext cx="1841051" cy="1635934"/>
        </a:xfrm>
        <a:prstGeom prst="rect">
          <a:avLst/>
        </a:prstGeom>
      </xdr:spPr>
    </xdr:pic>
    <xdr:clientData/>
  </xdr:twoCellAnchor>
  <xdr:twoCellAnchor>
    <xdr:from>
      <xdr:col>14</xdr:col>
      <xdr:colOff>40822</xdr:colOff>
      <xdr:row>0</xdr:row>
      <xdr:rowOff>125017</xdr:rowOff>
    </xdr:from>
    <xdr:to>
      <xdr:col>14</xdr:col>
      <xdr:colOff>1129393</xdr:colOff>
      <xdr:row>3</xdr:row>
      <xdr:rowOff>285751</xdr:rowOff>
    </xdr:to>
    <xdr:sp macro="" textlink="">
      <xdr:nvSpPr>
        <xdr:cNvPr id="5" name="CuadroTexto 4">
          <a:extLst>
            <a:ext uri="{FF2B5EF4-FFF2-40B4-BE49-F238E27FC236}">
              <a16:creationId xmlns:a16="http://schemas.microsoft.com/office/drawing/2014/main" id="{748B017E-EDC1-433B-9133-BFDA2EA5A28A}"/>
            </a:ext>
          </a:extLst>
        </xdr:cNvPr>
        <xdr:cNvSpPr txBox="1"/>
      </xdr:nvSpPr>
      <xdr:spPr>
        <a:xfrm>
          <a:off x="19305135" y="125017"/>
          <a:ext cx="1088571" cy="910828"/>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GT" sz="800" b="1">
            <a:latin typeface="Arial" panose="020B0604020202020204" pitchFamily="34" charset="0"/>
            <a:cs typeface="Arial" panose="020B0604020202020204" pitchFamily="34" charset="0"/>
          </a:endParaRPr>
        </a:p>
      </xdr:txBody>
    </xdr:sp>
    <xdr:clientData/>
  </xdr:twoCellAnchor>
  <xdr:twoCellAnchor editAs="oneCell">
    <xdr:from>
      <xdr:col>14</xdr:col>
      <xdr:colOff>142873</xdr:colOff>
      <xdr:row>0</xdr:row>
      <xdr:rowOff>134938</xdr:rowOff>
    </xdr:from>
    <xdr:to>
      <xdr:col>14</xdr:col>
      <xdr:colOff>1041398</xdr:colOff>
      <xdr:row>3</xdr:row>
      <xdr:rowOff>279400</xdr:rowOff>
    </xdr:to>
    <xdr:pic>
      <xdr:nvPicPr>
        <xdr:cNvPr id="8" name="Imagen 7">
          <a:extLst>
            <a:ext uri="{FF2B5EF4-FFF2-40B4-BE49-F238E27FC236}">
              <a16:creationId xmlns:a16="http://schemas.microsoft.com/office/drawing/2014/main" id="{81E25BF6-4A8D-24E7-CF28-4D9BEFDEC12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9391311" y="134938"/>
          <a:ext cx="898525" cy="898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571499</xdr:colOff>
      <xdr:row>3</xdr:row>
      <xdr:rowOff>61912</xdr:rowOff>
    </xdr:from>
    <xdr:to>
      <xdr:col>7</xdr:col>
      <xdr:colOff>447674</xdr:colOff>
      <xdr:row>13</xdr:row>
      <xdr:rowOff>76200</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S27"/>
  <sheetViews>
    <sheetView tabSelected="1" topLeftCell="G1" zoomScale="120" zoomScaleNormal="120" zoomScaleSheetLayoutView="50" workbookViewId="0">
      <selection activeCell="P3" sqref="P3"/>
    </sheetView>
  </sheetViews>
  <sheetFormatPr baseColWidth="10" defaultRowHeight="15" x14ac:dyDescent="0.25"/>
  <cols>
    <col min="1" max="1" width="11.42578125" style="1"/>
    <col min="2" max="2" width="22.5703125" style="1" customWidth="1"/>
    <col min="3" max="3" width="33.42578125" style="1" customWidth="1"/>
    <col min="4" max="4" width="3.85546875" style="1" customWidth="1"/>
    <col min="5" max="5" width="33.7109375" style="1" customWidth="1"/>
    <col min="6" max="6" width="21.7109375" style="1" customWidth="1"/>
    <col min="7" max="7" width="3.85546875" style="1" customWidth="1"/>
    <col min="8" max="8" width="30.85546875" style="1" customWidth="1"/>
    <col min="9" max="9" width="23.140625" style="1" customWidth="1"/>
    <col min="10" max="10" width="3.85546875" style="1" customWidth="1"/>
    <col min="11" max="11" width="37.28515625" style="1" customWidth="1"/>
    <col min="12" max="12" width="16" style="1" customWidth="1"/>
    <col min="13" max="13" width="3.85546875" style="1" customWidth="1"/>
    <col min="14" max="14" width="43.42578125" style="1" customWidth="1"/>
    <col min="15" max="15" width="21.5703125" style="1" customWidth="1"/>
    <col min="16" max="18" width="11.42578125" style="1"/>
    <col min="19" max="19" width="13.140625" style="1" bestFit="1" customWidth="1"/>
    <col min="20" max="16384" width="11.42578125" style="1"/>
  </cols>
  <sheetData>
    <row r="2" spans="2:19" ht="26.25" x14ac:dyDescent="0.4">
      <c r="B2" s="67" t="s">
        <v>18</v>
      </c>
      <c r="C2" s="67"/>
      <c r="D2" s="67"/>
      <c r="E2" s="67"/>
      <c r="F2" s="67"/>
      <c r="G2" s="67"/>
      <c r="H2" s="67"/>
      <c r="I2" s="67"/>
      <c r="J2" s="67"/>
      <c r="K2" s="67"/>
      <c r="L2" s="67"/>
      <c r="M2" s="67"/>
      <c r="N2" s="67"/>
      <c r="O2" s="67"/>
    </row>
    <row r="3" spans="2:19" ht="18" x14ac:dyDescent="0.25">
      <c r="B3" s="68" t="s">
        <v>58</v>
      </c>
      <c r="C3" s="69"/>
      <c r="D3" s="69"/>
      <c r="E3" s="69"/>
      <c r="F3" s="69"/>
      <c r="G3" s="69"/>
      <c r="H3" s="69"/>
      <c r="I3" s="69"/>
      <c r="J3" s="69"/>
      <c r="K3" s="69"/>
      <c r="L3" s="69"/>
      <c r="M3" s="69"/>
      <c r="N3" s="69"/>
      <c r="O3" s="69"/>
    </row>
    <row r="4" spans="2:19" ht="23.25" x14ac:dyDescent="0.35">
      <c r="B4" s="70" t="s">
        <v>41</v>
      </c>
      <c r="C4" s="71"/>
      <c r="D4" s="71"/>
      <c r="E4" s="71"/>
      <c r="F4" s="71"/>
      <c r="G4" s="71"/>
      <c r="H4" s="71"/>
      <c r="I4" s="71"/>
      <c r="J4" s="71"/>
      <c r="K4" s="71"/>
      <c r="L4" s="71"/>
      <c r="M4" s="71"/>
      <c r="N4" s="71"/>
      <c r="O4" s="71"/>
    </row>
    <row r="5" spans="2:19" ht="12.75" customHeight="1" x14ac:dyDescent="0.25">
      <c r="B5" s="12"/>
      <c r="C5" s="2"/>
      <c r="D5" s="2"/>
      <c r="E5" s="2"/>
      <c r="F5" s="2"/>
      <c r="G5" s="2"/>
      <c r="H5" s="2"/>
      <c r="I5" s="2"/>
      <c r="J5" s="8"/>
      <c r="K5" s="8"/>
      <c r="L5" s="8"/>
      <c r="M5" s="8"/>
      <c r="N5" s="8"/>
      <c r="O5" s="13" t="s">
        <v>7</v>
      </c>
    </row>
    <row r="6" spans="2:19" ht="15.75" thickBot="1" x14ac:dyDescent="0.3">
      <c r="B6" s="2"/>
      <c r="C6" s="2"/>
      <c r="D6" s="2"/>
      <c r="E6" s="2"/>
      <c r="F6" s="2"/>
      <c r="G6" s="2"/>
      <c r="H6" s="2"/>
      <c r="I6" s="2"/>
      <c r="J6" s="8"/>
      <c r="K6" s="8"/>
      <c r="L6" s="8"/>
      <c r="M6" s="8"/>
      <c r="N6" s="8"/>
      <c r="O6" s="8"/>
    </row>
    <row r="7" spans="2:19" ht="37.5" customHeight="1" x14ac:dyDescent="0.25">
      <c r="B7" s="77" t="s">
        <v>1</v>
      </c>
      <c r="C7" s="78"/>
      <c r="D7" s="2"/>
      <c r="E7" s="77" t="s">
        <v>20</v>
      </c>
      <c r="F7" s="78"/>
      <c r="G7" s="2"/>
      <c r="H7" s="51" t="s">
        <v>16</v>
      </c>
      <c r="I7" s="78"/>
      <c r="K7" s="72" t="s">
        <v>17</v>
      </c>
      <c r="L7" s="73"/>
      <c r="N7" s="51" t="s">
        <v>2</v>
      </c>
      <c r="O7" s="54"/>
    </row>
    <row r="8" spans="2:19" ht="29.25" customHeight="1" x14ac:dyDescent="0.25">
      <c r="B8" s="74" t="s">
        <v>37</v>
      </c>
      <c r="C8" s="85" t="s">
        <v>38</v>
      </c>
      <c r="D8" s="2"/>
      <c r="E8" s="82" t="s">
        <v>11</v>
      </c>
      <c r="F8" s="79">
        <v>14890241</v>
      </c>
      <c r="G8" s="2"/>
      <c r="H8" s="19" t="s">
        <v>42</v>
      </c>
      <c r="I8" s="34">
        <v>5734097.4100000001</v>
      </c>
      <c r="K8" s="19" t="s">
        <v>47</v>
      </c>
      <c r="L8" s="24">
        <v>7689100.0999999996</v>
      </c>
      <c r="N8" s="57" t="s">
        <v>13</v>
      </c>
      <c r="O8" s="65">
        <v>10273230</v>
      </c>
      <c r="Q8" s="3"/>
      <c r="R8" s="15"/>
    </row>
    <row r="9" spans="2:19" ht="29.25" customHeight="1" x14ac:dyDescent="0.25">
      <c r="B9" s="76"/>
      <c r="C9" s="87"/>
      <c r="D9" s="2"/>
      <c r="E9" s="84"/>
      <c r="F9" s="81"/>
      <c r="G9" s="2"/>
      <c r="H9" s="19" t="s">
        <v>43</v>
      </c>
      <c r="I9" s="34">
        <v>1264619.3600000001</v>
      </c>
      <c r="K9" s="19" t="s">
        <v>48</v>
      </c>
      <c r="L9" s="24">
        <v>119801.7</v>
      </c>
      <c r="N9" s="57"/>
      <c r="O9" s="65"/>
    </row>
    <row r="10" spans="2:19" ht="29.25" customHeight="1" x14ac:dyDescent="0.25">
      <c r="B10" s="74" t="s">
        <v>39</v>
      </c>
      <c r="C10" s="85" t="s">
        <v>40</v>
      </c>
      <c r="D10" s="2"/>
      <c r="E10" s="82" t="s">
        <v>5</v>
      </c>
      <c r="F10" s="79">
        <v>8090300.1799999997</v>
      </c>
      <c r="G10" s="2"/>
      <c r="H10" s="19" t="s">
        <v>44</v>
      </c>
      <c r="I10" s="34">
        <v>572616.39</v>
      </c>
      <c r="K10" s="19" t="s">
        <v>49</v>
      </c>
      <c r="L10" s="24">
        <v>0</v>
      </c>
      <c r="N10" s="57" t="s">
        <v>14</v>
      </c>
      <c r="O10" s="65">
        <v>5734097.4100000001</v>
      </c>
      <c r="R10" s="39"/>
      <c r="S10" s="40"/>
    </row>
    <row r="11" spans="2:19" ht="29.25" customHeight="1" x14ac:dyDescent="0.25">
      <c r="B11" s="75"/>
      <c r="C11" s="86"/>
      <c r="D11" s="2"/>
      <c r="E11" s="83"/>
      <c r="F11" s="80"/>
      <c r="G11" s="2"/>
      <c r="H11" s="21" t="s">
        <v>45</v>
      </c>
      <c r="I11" s="33">
        <v>39606</v>
      </c>
      <c r="K11" s="19" t="s">
        <v>50</v>
      </c>
      <c r="L11" s="24">
        <v>281398.38</v>
      </c>
      <c r="N11" s="57"/>
      <c r="O11" s="65"/>
      <c r="R11" s="39"/>
      <c r="S11" s="40"/>
    </row>
    <row r="12" spans="2:19" ht="29.25" customHeight="1" thickBot="1" x14ac:dyDescent="0.3">
      <c r="B12" s="76"/>
      <c r="C12" s="87"/>
      <c r="D12" s="2"/>
      <c r="E12" s="84"/>
      <c r="F12" s="81"/>
      <c r="G12" s="2"/>
      <c r="H12" s="20" t="s">
        <v>53</v>
      </c>
      <c r="I12" s="35">
        <v>479361.02</v>
      </c>
      <c r="K12" s="19" t="s">
        <v>29</v>
      </c>
      <c r="L12" s="24">
        <v>0</v>
      </c>
      <c r="N12" s="57"/>
      <c r="O12" s="65"/>
      <c r="R12" s="39"/>
      <c r="S12" s="41"/>
    </row>
    <row r="13" spans="2:19" ht="9" customHeight="1" thickBot="1" x14ac:dyDescent="0.3">
      <c r="B13" s="74"/>
      <c r="C13" s="85"/>
      <c r="D13" s="2"/>
      <c r="E13" s="82" t="s">
        <v>12</v>
      </c>
      <c r="F13" s="102">
        <v>0.51519999999999999</v>
      </c>
      <c r="G13" s="2"/>
      <c r="H13" s="5"/>
      <c r="I13" s="14"/>
      <c r="K13" s="94"/>
      <c r="L13" s="95"/>
      <c r="N13" s="57" t="s">
        <v>15</v>
      </c>
      <c r="O13" s="66">
        <v>0.55820000000000003</v>
      </c>
    </row>
    <row r="14" spans="2:19" ht="39" customHeight="1" x14ac:dyDescent="0.25">
      <c r="B14" s="76"/>
      <c r="C14" s="87"/>
      <c r="D14" s="2"/>
      <c r="E14" s="84"/>
      <c r="F14" s="103"/>
      <c r="G14" s="2"/>
      <c r="H14" s="105" t="s">
        <v>22</v>
      </c>
      <c r="I14" s="106"/>
      <c r="K14" s="94"/>
      <c r="L14" s="95"/>
      <c r="N14" s="57"/>
      <c r="O14" s="66"/>
    </row>
    <row r="15" spans="2:19" ht="16.5" customHeight="1" x14ac:dyDescent="0.25">
      <c r="B15" s="74"/>
      <c r="C15" s="85"/>
      <c r="D15" s="2"/>
      <c r="E15" s="5"/>
      <c r="F15" s="22"/>
      <c r="G15" s="2"/>
      <c r="H15" s="57" t="s">
        <v>26</v>
      </c>
      <c r="I15" s="98">
        <f>+F10</f>
        <v>8090300.1799999997</v>
      </c>
      <c r="K15" s="94"/>
      <c r="L15" s="95"/>
      <c r="N15" s="7"/>
      <c r="O15" s="6"/>
    </row>
    <row r="16" spans="2:19" ht="41.25" customHeight="1" x14ac:dyDescent="0.25">
      <c r="B16" s="76"/>
      <c r="C16" s="87"/>
      <c r="D16" s="2"/>
      <c r="E16" s="23"/>
      <c r="F16" s="6"/>
      <c r="G16" s="2"/>
      <c r="H16" s="57"/>
      <c r="I16" s="104"/>
      <c r="K16" s="94"/>
      <c r="L16" s="95"/>
      <c r="N16" s="19" t="s">
        <v>36</v>
      </c>
      <c r="O16" s="36">
        <v>17</v>
      </c>
    </row>
    <row r="17" spans="2:15" ht="54" customHeight="1" x14ac:dyDescent="0.25">
      <c r="B17" s="10"/>
      <c r="C17" s="4"/>
      <c r="D17" s="2"/>
      <c r="E17" s="23"/>
      <c r="F17" s="6"/>
      <c r="G17" s="2"/>
      <c r="H17" s="19" t="s">
        <v>27</v>
      </c>
      <c r="I17" s="24" t="s">
        <v>25</v>
      </c>
      <c r="K17" s="94"/>
      <c r="L17" s="95"/>
      <c r="N17" s="19" t="s">
        <v>35</v>
      </c>
      <c r="O17" s="36" t="s">
        <v>51</v>
      </c>
    </row>
    <row r="18" spans="2:15" ht="33" customHeight="1" x14ac:dyDescent="0.25">
      <c r="B18" s="57"/>
      <c r="C18" s="88"/>
      <c r="D18" s="2"/>
      <c r="E18" s="90"/>
      <c r="F18" s="91"/>
      <c r="G18" s="2"/>
      <c r="H18" s="100" t="s">
        <v>28</v>
      </c>
      <c r="I18" s="98" t="s">
        <v>25</v>
      </c>
      <c r="K18" s="94"/>
      <c r="L18" s="95"/>
      <c r="N18" s="10" t="s">
        <v>24</v>
      </c>
      <c r="O18" s="36">
        <v>116</v>
      </c>
    </row>
    <row r="19" spans="2:15" ht="33.75" customHeight="1" thickBot="1" x14ac:dyDescent="0.3">
      <c r="B19" s="60"/>
      <c r="C19" s="89"/>
      <c r="D19" s="2"/>
      <c r="E19" s="92"/>
      <c r="F19" s="93"/>
      <c r="G19" s="2"/>
      <c r="H19" s="101"/>
      <c r="I19" s="99"/>
      <c r="K19" s="96"/>
      <c r="L19" s="97"/>
      <c r="N19" s="25" t="s">
        <v>23</v>
      </c>
      <c r="O19" s="37">
        <v>0</v>
      </c>
    </row>
    <row r="20" spans="2:15" ht="23.25" customHeight="1" thickBot="1" x14ac:dyDescent="0.3">
      <c r="B20" s="2"/>
      <c r="C20" s="2"/>
      <c r="D20" s="2"/>
      <c r="E20" s="2"/>
      <c r="F20" s="2"/>
      <c r="G20" s="2"/>
      <c r="H20" s="2"/>
      <c r="I20" s="2"/>
    </row>
    <row r="21" spans="2:15" ht="35.25" customHeight="1" thickBot="1" x14ac:dyDescent="0.3">
      <c r="B21" s="2"/>
      <c r="C21" s="2"/>
      <c r="D21" s="63" t="s">
        <v>4</v>
      </c>
      <c r="E21" s="64"/>
      <c r="F21" s="64" t="s">
        <v>3</v>
      </c>
      <c r="G21" s="64"/>
      <c r="H21" s="17" t="s">
        <v>5</v>
      </c>
      <c r="I21" s="18" t="s">
        <v>6</v>
      </c>
      <c r="K21" s="51" t="s">
        <v>57</v>
      </c>
      <c r="L21" s="52"/>
      <c r="M21" s="52"/>
      <c r="N21" s="53"/>
      <c r="O21" s="54"/>
    </row>
    <row r="22" spans="2:15" ht="51.75" customHeight="1" x14ac:dyDescent="0.25">
      <c r="B22" s="51" t="s">
        <v>21</v>
      </c>
      <c r="C22" s="26" t="s">
        <v>30</v>
      </c>
      <c r="D22" s="57" t="s">
        <v>46</v>
      </c>
      <c r="E22" s="58"/>
      <c r="F22" s="59">
        <f>+F8</f>
        <v>14890241</v>
      </c>
      <c r="G22" s="59"/>
      <c r="H22" s="27">
        <f>+F10</f>
        <v>8090300.1799999997</v>
      </c>
      <c r="I22" s="38">
        <f>+F13</f>
        <v>0.51519999999999999</v>
      </c>
      <c r="K22" s="48" t="s">
        <v>54</v>
      </c>
      <c r="L22" s="49"/>
      <c r="M22" s="49"/>
      <c r="N22" s="49"/>
      <c r="O22" s="50"/>
    </row>
    <row r="23" spans="2:15" ht="51.75" customHeight="1" x14ac:dyDescent="0.25">
      <c r="B23" s="55"/>
      <c r="C23" s="28" t="s">
        <v>31</v>
      </c>
      <c r="D23" s="57"/>
      <c r="E23" s="58"/>
      <c r="F23" s="59"/>
      <c r="G23" s="59"/>
      <c r="H23" s="27"/>
      <c r="I23" s="29"/>
      <c r="K23" s="48" t="s">
        <v>55</v>
      </c>
      <c r="L23" s="49"/>
      <c r="M23" s="49"/>
      <c r="N23" s="49"/>
      <c r="O23" s="50"/>
    </row>
    <row r="24" spans="2:15" ht="76.5" customHeight="1" x14ac:dyDescent="0.25">
      <c r="B24" s="55"/>
      <c r="C24" s="28" t="s">
        <v>32</v>
      </c>
      <c r="D24" s="57"/>
      <c r="E24" s="58"/>
      <c r="F24" s="59"/>
      <c r="G24" s="59"/>
      <c r="H24" s="27"/>
      <c r="I24" s="29"/>
      <c r="K24" s="45" t="s">
        <v>59</v>
      </c>
      <c r="L24" s="46"/>
      <c r="M24" s="46"/>
      <c r="N24" s="46"/>
      <c r="O24" s="47"/>
    </row>
    <row r="25" spans="2:15" ht="51.75" customHeight="1" x14ac:dyDescent="0.25">
      <c r="B25" s="55"/>
      <c r="C25" s="28" t="s">
        <v>33</v>
      </c>
      <c r="D25" s="57"/>
      <c r="E25" s="58"/>
      <c r="F25" s="59"/>
      <c r="G25" s="59"/>
      <c r="H25" s="27"/>
      <c r="I25" s="29"/>
      <c r="K25" s="48" t="s">
        <v>52</v>
      </c>
      <c r="L25" s="49"/>
      <c r="M25" s="49"/>
      <c r="N25" s="49"/>
      <c r="O25" s="50"/>
    </row>
    <row r="26" spans="2:15" ht="51.75" customHeight="1" thickBot="1" x14ac:dyDescent="0.3">
      <c r="B26" s="56"/>
      <c r="C26" s="30" t="s">
        <v>34</v>
      </c>
      <c r="D26" s="60"/>
      <c r="E26" s="61"/>
      <c r="F26" s="62"/>
      <c r="G26" s="62"/>
      <c r="H26" s="31"/>
      <c r="I26" s="32"/>
      <c r="K26" s="42" t="s">
        <v>56</v>
      </c>
      <c r="L26" s="43"/>
      <c r="M26" s="43"/>
      <c r="N26" s="43"/>
      <c r="O26" s="44"/>
    </row>
    <row r="27" spans="2:15" ht="15" customHeight="1" x14ac:dyDescent="0.25">
      <c r="K27" s="16"/>
    </row>
  </sheetData>
  <mergeCells count="58">
    <mergeCell ref="B18:B19"/>
    <mergeCell ref="C18:C19"/>
    <mergeCell ref="E18:F19"/>
    <mergeCell ref="K13:L19"/>
    <mergeCell ref="I18:I19"/>
    <mergeCell ref="H18:H19"/>
    <mergeCell ref="F13:F14"/>
    <mergeCell ref="E13:E14"/>
    <mergeCell ref="B13:B14"/>
    <mergeCell ref="H15:H16"/>
    <mergeCell ref="I15:I16"/>
    <mergeCell ref="C13:C14"/>
    <mergeCell ref="C15:C16"/>
    <mergeCell ref="B15:B16"/>
    <mergeCell ref="H14:I14"/>
    <mergeCell ref="B10:B12"/>
    <mergeCell ref="E7:F7"/>
    <mergeCell ref="B7:C7"/>
    <mergeCell ref="H7:I7"/>
    <mergeCell ref="F10:F12"/>
    <mergeCell ref="E10:E12"/>
    <mergeCell ref="C10:C12"/>
    <mergeCell ref="F8:F9"/>
    <mergeCell ref="E8:E9"/>
    <mergeCell ref="C8:C9"/>
    <mergeCell ref="B8:B9"/>
    <mergeCell ref="B2:O2"/>
    <mergeCell ref="B3:O3"/>
    <mergeCell ref="B4:O4"/>
    <mergeCell ref="K7:L7"/>
    <mergeCell ref="N7:O7"/>
    <mergeCell ref="O8:O9"/>
    <mergeCell ref="N8:N9"/>
    <mergeCell ref="O10:O12"/>
    <mergeCell ref="N10:N12"/>
    <mergeCell ref="O13:O14"/>
    <mergeCell ref="N13:N14"/>
    <mergeCell ref="D21:E21"/>
    <mergeCell ref="F21:G21"/>
    <mergeCell ref="D24:E24"/>
    <mergeCell ref="D23:E23"/>
    <mergeCell ref="D22:E22"/>
    <mergeCell ref="F24:G24"/>
    <mergeCell ref="F23:G23"/>
    <mergeCell ref="F22:G22"/>
    <mergeCell ref="B22:B26"/>
    <mergeCell ref="D25:E25"/>
    <mergeCell ref="F25:G25"/>
    <mergeCell ref="D26:E26"/>
    <mergeCell ref="F26:G26"/>
    <mergeCell ref="R10:R12"/>
    <mergeCell ref="S10:S12"/>
    <mergeCell ref="K26:O26"/>
    <mergeCell ref="K24:O24"/>
    <mergeCell ref="K25:O25"/>
    <mergeCell ref="K21:O21"/>
    <mergeCell ref="K23:O23"/>
    <mergeCell ref="K22:O22"/>
  </mergeCells>
  <printOptions horizontalCentered="1" verticalCentered="1"/>
  <pageMargins left="0.23622047244094491" right="0.23622047244094491" top="0.74803149606299213" bottom="0.74803149606299213" header="0.31496062992125984" footer="0.31496062992125984"/>
  <pageSetup paperSize="301" scale="4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
  <sheetViews>
    <sheetView workbookViewId="0">
      <selection activeCell="A3" sqref="A3"/>
    </sheetView>
  </sheetViews>
  <sheetFormatPr baseColWidth="10" defaultRowHeight="15" x14ac:dyDescent="0.25"/>
  <cols>
    <col min="1" max="1" width="12.85546875" customWidth="1"/>
    <col min="2" max="2" width="16.28515625" customWidth="1"/>
  </cols>
  <sheetData>
    <row r="1" spans="1:2" ht="25.5" x14ac:dyDescent="0.25">
      <c r="A1" s="9" t="s">
        <v>8</v>
      </c>
      <c r="B1" s="11">
        <v>20575616.25</v>
      </c>
    </row>
    <row r="2" spans="1:2" ht="38.25" x14ac:dyDescent="0.25">
      <c r="A2" s="9" t="s">
        <v>19</v>
      </c>
      <c r="B2" s="11">
        <v>694873.59999999998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7"/>
  <sheetViews>
    <sheetView workbookViewId="0">
      <selection activeCell="I28" sqref="I28"/>
    </sheetView>
  </sheetViews>
  <sheetFormatPr baseColWidth="10" defaultRowHeight="15" x14ac:dyDescent="0.25"/>
  <cols>
    <col min="1" max="1" width="34.42578125" bestFit="1" customWidth="1"/>
    <col min="2" max="2" width="14.140625" bestFit="1" customWidth="1"/>
  </cols>
  <sheetData>
    <row r="2" spans="1:2" x14ac:dyDescent="0.25">
      <c r="A2" s="74" t="s">
        <v>0</v>
      </c>
      <c r="B2" s="107">
        <v>497004000</v>
      </c>
    </row>
    <row r="3" spans="1:2" x14ac:dyDescent="0.25">
      <c r="A3" s="76"/>
      <c r="B3" s="87"/>
    </row>
    <row r="4" spans="1:2" x14ac:dyDescent="0.25">
      <c r="A4" s="74" t="s">
        <v>9</v>
      </c>
      <c r="B4" s="107">
        <v>21270489.850000001</v>
      </c>
    </row>
    <row r="5" spans="1:2" x14ac:dyDescent="0.25">
      <c r="A5" s="76"/>
      <c r="B5" s="108"/>
    </row>
    <row r="6" spans="1:2" x14ac:dyDescent="0.25">
      <c r="A6" s="74" t="s">
        <v>10</v>
      </c>
      <c r="B6" s="109">
        <v>4.2999999999999997E-2</v>
      </c>
    </row>
    <row r="7" spans="1:2" x14ac:dyDescent="0.25">
      <c r="A7" s="76"/>
      <c r="B7" s="110"/>
    </row>
  </sheetData>
  <mergeCells count="6">
    <mergeCell ref="A2:A3"/>
    <mergeCell ref="B2:B3"/>
    <mergeCell ref="A4:A5"/>
    <mergeCell ref="B4:B5"/>
    <mergeCell ref="A6:A7"/>
    <mergeCell ref="B6:B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39D96561CF3FA49BA629FB29367CEAB" ma:contentTypeVersion="13" ma:contentTypeDescription="Crear nuevo documento." ma:contentTypeScope="" ma:versionID="606f3e7cb7d8008fc89ea2fbbbc52b3a">
  <xsd:schema xmlns:xsd="http://www.w3.org/2001/XMLSchema" xmlns:xs="http://www.w3.org/2001/XMLSchema" xmlns:p="http://schemas.microsoft.com/office/2006/metadata/properties" xmlns:ns3="efcf9931-6988-4c26-989d-90fd7d9d6177" xmlns:ns4="2de3127d-b50e-4c29-b846-9213acea4d89" targetNamespace="http://schemas.microsoft.com/office/2006/metadata/properties" ma:root="true" ma:fieldsID="23e20251a5979eb42f84e23b61b1232f" ns3:_="" ns4:_="">
    <xsd:import namespace="efcf9931-6988-4c26-989d-90fd7d9d6177"/>
    <xsd:import namespace="2de3127d-b50e-4c29-b846-9213acea4d8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cf9931-6988-4c26-989d-90fd7d9d6177"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e3127d-b50e-4c29-b846-9213acea4d8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activity" ma:index="20"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2de3127d-b50e-4c29-b846-9213acea4d89" xsi:nil="true"/>
  </documentManagement>
</p:properties>
</file>

<file path=customXml/itemProps1.xml><?xml version="1.0" encoding="utf-8"?>
<ds:datastoreItem xmlns:ds="http://schemas.openxmlformats.org/officeDocument/2006/customXml" ds:itemID="{262E4126-94EB-49B8-9E9C-4ECBDAE463F4}">
  <ds:schemaRefs>
    <ds:schemaRef ds:uri="http://schemas.microsoft.com/sharepoint/v3/contenttype/forms"/>
  </ds:schemaRefs>
</ds:datastoreItem>
</file>

<file path=customXml/itemProps2.xml><?xml version="1.0" encoding="utf-8"?>
<ds:datastoreItem xmlns:ds="http://schemas.openxmlformats.org/officeDocument/2006/customXml" ds:itemID="{4B3C6549-093B-4DA1-B224-3FF708F69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cf9931-6988-4c26-989d-90fd7d9d6177"/>
    <ds:schemaRef ds:uri="2de3127d-b50e-4c29-b846-9213acea4d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B19548-EF62-4441-AC26-B10FF5F55CB8}">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2de3127d-b50e-4c29-b846-9213acea4d89"/>
    <ds:schemaRef ds:uri="efcf9931-6988-4c26-989d-90fd7d9d6177"/>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Tablero</vt:lpstr>
      <vt:lpstr>Hoja3</vt:lpstr>
      <vt:lpstr>Hoja2</vt:lpstr>
      <vt:lpstr>Tablero!Área_de_impresión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CPCC</dc:creator>
  <cp:lastModifiedBy>Administrador</cp:lastModifiedBy>
  <cp:lastPrinted>2023-03-21T21:34:41Z</cp:lastPrinted>
  <dcterms:created xsi:type="dcterms:W3CDTF">2023-02-11T22:01:01Z</dcterms:created>
  <dcterms:modified xsi:type="dcterms:W3CDTF">2023-07-12T19:32:00Z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0x010100A39D96561CF3FA49BA629FB29367CEAB</vt:lpwstr>
  </property>
</Properties>
</file>