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METAS 2023\"/>
    </mc:Choice>
  </mc:AlternateContent>
  <xr:revisionPtr revIDLastSave="0" documentId="13_ncr:1_{B391F4AB-9576-4344-AC44-34FEB4312F9A}" xr6:coauthVersionLast="47" xr6:coauthVersionMax="47" xr10:uidLastSave="{00000000-0000-0000-0000-000000000000}"/>
  <bookViews>
    <workbookView xWindow="-120" yWindow="-120" windowWidth="29040" windowHeight="15840" xr2:uid="{DBA10A52-A09A-49CC-8C35-C2AC94C17E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<sst xmlns="http://schemas.openxmlformats.org/spreadsheetml/2006/main" count="35" uniqueCount="35">
  <si>
    <t>MINISTERIO DE COMUNICACIONES, INFRAESTRUCTURA Y VIVIENDA</t>
  </si>
  <si>
    <t>DIRECCIÓN GENERAL DE TRANSPORTES</t>
  </si>
  <si>
    <t>EJECUCIÓN DE METAS</t>
  </si>
  <si>
    <t xml:space="preserve"> AÑO 2024</t>
  </si>
  <si>
    <t>DESCRIPCIÓN META</t>
  </si>
  <si>
    <t>PRIMER CUATRIMESTRE</t>
  </si>
  <si>
    <t>SEGUNDO CUATRIMESTRE</t>
  </si>
  <si>
    <t>TERCER CUATRIMESTRE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</si>
  <si>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</si>
  <si>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</si>
  <si>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</si>
  <si>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</si>
  <si>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</si>
  <si>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</si>
  <si>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</si>
  <si>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</si>
  <si>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</si>
  <si>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</si>
  <si>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</si>
  <si>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</si>
  <si>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TOTAL META</t>
  </si>
  <si>
    <t>Audiencias</t>
  </si>
  <si>
    <t xml:space="preserve">Registro de Carga </t>
  </si>
  <si>
    <t>Emisión de Permisos Expresos</t>
  </si>
  <si>
    <t>Emisión de Permisos Temporales</t>
  </si>
  <si>
    <t>Denuncias al No. 1532</t>
  </si>
  <si>
    <t>Denuncias FACEBOOK</t>
  </si>
  <si>
    <t>WhatsApp</t>
  </si>
  <si>
    <t>Resoluciones de Registro de Pilotos Emitidas</t>
  </si>
  <si>
    <t>Operativos de Control (Operativos Realizados)</t>
  </si>
  <si>
    <t>Vehículos Inspeccionados (vehículos Revisados)</t>
  </si>
  <si>
    <t>Remisiones (Remisiones Impuestas)</t>
  </si>
  <si>
    <t>Licencias Nuevas (Papelería Entregadas de línea Nueva. Extraurbana, Agrícola, Industrial y Turismo)</t>
  </si>
  <si>
    <t>Modificación de Licencias (papelería entregada de tramite corto, extraurbano, turismo, agrícola e industrial)</t>
  </si>
  <si>
    <t>Fuente: Registros Dirección General de Transportes -DGT-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</si>
</sst>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/>
    </xf>
    <xf numFmtId="3" fontId="6" fillId="8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800099</xdr:colOff>
      <xdr:row>2</xdr:row>
      <xdr:rowOff>57150</xdr:rowOff>
    </xdr:from>
    <xdr:to>
      <xdr:col>15</xdr:col>
      <xdr:colOff>142415</xdr:colOff>
      <xdr:row>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635D8-0372-47B3-885A-588A730C83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82" t="3234" r="5489" b="87637"/>
        <a:stretch/>
      </xdr:blipFill>
      <xdr:spPr>
        <a:xfrm>
          <a:off x="14077949" y="57150"/>
          <a:ext cx="952041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461F-1E4A-46CB-9119-729ACEF97812}">
  <dimension ref="B4:O24"/>
  <sheetViews>
    <sheetView showGridLines="0" tabSelected="1" workbookViewId="0">
      <selection activeCell="B4" sqref="B4:O24"/>
    </sheetView>
  </sheetViews>
  <sheetFormatPr baseColWidth="10" defaultRowHeight="15" x14ac:dyDescent="0.25"/>
  <cols>
    <col min="2" max="2" width="71.42578125" customWidth="1"/>
    <col min="3" max="3" width="13.140625" customWidth="1"/>
    <col min="11" max="11" width="13.85546875" customWidth="1"/>
    <col min="13" max="13" width="13.85546875" customWidth="1"/>
    <col min="15" max="15" width="12.140625" customWidth="1"/>
  </cols>
  <sheetData>
    <row r="4" spans="2:15" ht="18.75" x14ac:dyDescent="0.3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5" ht="18.75" x14ac:dyDescent="0.3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5" ht="18.75" x14ac:dyDescent="0.3"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18.75" x14ac:dyDescent="0.3"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15.75" thickBot="1" x14ac:dyDescent="0.3">
      <c r="B9" s="26" t="s">
        <v>4</v>
      </c>
      <c r="C9" s="28" t="s">
        <v>5</v>
      </c>
      <c r="D9" s="29"/>
      <c r="E9" s="29"/>
      <c r="F9" s="30"/>
      <c r="G9" s="28" t="s">
        <v>6</v>
      </c>
      <c r="H9" s="29"/>
      <c r="I9" s="29"/>
      <c r="J9" s="30"/>
      <c r="K9" s="28" t="s">
        <v>7</v>
      </c>
      <c r="L9" s="29"/>
      <c r="M9" s="29"/>
      <c r="N9" s="30"/>
      <c r="O9" s="1"/>
    </row>
    <row r="10" spans="2:15" ht="15.75" thickBot="1" x14ac:dyDescent="0.3">
      <c r="B10" s="27"/>
      <c r="C10" s="2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 t="s">
        <v>16</v>
      </c>
      <c r="L10" s="3" t="s">
        <v>17</v>
      </c>
      <c r="M10" s="3" t="s">
        <v>18</v>
      </c>
      <c r="N10" s="3" t="s">
        <v>19</v>
      </c>
      <c r="O10" s="4" t="s">
        <v>20</v>
      </c>
    </row>
    <row r="11" spans="2:15" x14ac:dyDescent="0.25">
      <c r="B11" s="5" t="s">
        <v>21</v>
      </c>
      <c r="C11" s="6">
        <v>80</v>
      </c>
      <c r="D11" s="6">
        <v>26</v>
      </c>
      <c r="E11" s="6">
        <v>32</v>
      </c>
      <c r="F11" s="6">
        <v>46</v>
      </c>
      <c r="G11" s="6">
        <v>52</v>
      </c>
      <c r="H11" s="6">
        <v>46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7">
        <f>C11+D11+E11+F11+G11+H11+I11+J11+K11+L11+M11+N11</f>
        <v>282</v>
      </c>
    </row>
    <row r="12" spans="2:15" x14ac:dyDescent="0.25">
      <c r="B12" s="8" t="s">
        <v>22</v>
      </c>
      <c r="C12" s="9">
        <v>11</v>
      </c>
      <c r="D12" s="9">
        <v>27</v>
      </c>
      <c r="E12" s="9">
        <v>0</v>
      </c>
      <c r="F12" s="9">
        <v>0</v>
      </c>
      <c r="G12" s="9">
        <v>20</v>
      </c>
      <c r="H12" s="9">
        <v>36</v>
      </c>
      <c r="I12" s="9"/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0">
        <f>C12+D12+E12+F12+G12+H12+I12+J12+K12+L12+M12+N12</f>
        <v>94</v>
      </c>
    </row>
    <row r="13" spans="2:15" x14ac:dyDescent="0.25">
      <c r="B13" s="11" t="s">
        <v>23</v>
      </c>
      <c r="C13" s="12">
        <v>328</v>
      </c>
      <c r="D13" s="12">
        <v>269</v>
      </c>
      <c r="E13" s="12">
        <v>201</v>
      </c>
      <c r="F13" s="12">
        <v>640</v>
      </c>
      <c r="G13" s="12">
        <v>140</v>
      </c>
      <c r="H13" s="12">
        <v>528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C13+D13+E13+F13+G13+H13+I13+J13+K13+L13+M13+N13</f>
        <v>2106</v>
      </c>
    </row>
    <row r="14" spans="2:15" x14ac:dyDescent="0.25">
      <c r="B14" s="8" t="s">
        <v>24</v>
      </c>
      <c r="C14" s="9">
        <v>139</v>
      </c>
      <c r="D14" s="9">
        <v>140</v>
      </c>
      <c r="E14" s="9">
        <v>773</v>
      </c>
      <c r="F14" s="9">
        <v>258</v>
      </c>
      <c r="G14" s="9">
        <v>173</v>
      </c>
      <c r="H14" s="9">
        <v>183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0">
        <f>C14+D14+E14+F14+G14+H14+I14+J14+K14+L14+M14+N14</f>
        <v>1666</v>
      </c>
    </row>
    <row r="15" spans="2:15" x14ac:dyDescent="0.25">
      <c r="B15" s="11" t="s">
        <v>25</v>
      </c>
      <c r="C15" s="12">
        <v>2</v>
      </c>
      <c r="D15" s="12">
        <v>3</v>
      </c>
      <c r="E15" s="12">
        <v>5</v>
      </c>
      <c r="F15" s="12">
        <v>9</v>
      </c>
      <c r="G15" s="12">
        <v>8</v>
      </c>
      <c r="H15" s="12">
        <v>15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>C15+D15+E15+F15+G15+H15+I15+J15+K15+L15+M15+N15</f>
        <v>42</v>
      </c>
    </row>
    <row r="16" spans="2:15" x14ac:dyDescent="0.25">
      <c r="B16" s="8" t="s">
        <v>26</v>
      </c>
      <c r="C16" s="9">
        <v>0</v>
      </c>
      <c r="D16" s="9">
        <v>7</v>
      </c>
      <c r="E16" s="9">
        <v>0</v>
      </c>
      <c r="F16" s="9">
        <v>0</v>
      </c>
      <c r="G16" s="9">
        <v>4</v>
      </c>
      <c r="H16" s="9">
        <v>22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0">
        <f t="shared" ref="O16" si="0">C16+D16+E16+F16+G16+H16+I16+J16+K16+L16+M16+N16</f>
        <v>33</v>
      </c>
    </row>
    <row r="17" spans="2:15" x14ac:dyDescent="0.25">
      <c r="B17" s="11" t="s">
        <v>27</v>
      </c>
      <c r="C17" s="12">
        <v>17</v>
      </c>
      <c r="D17" s="12">
        <v>5</v>
      </c>
      <c r="E17" s="12">
        <v>7</v>
      </c>
      <c r="F17" s="12">
        <v>30</v>
      </c>
      <c r="G17" s="12">
        <v>10</v>
      </c>
      <c r="H17" s="12">
        <v>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N17+M17+L17+K17+J17+I17+H17+G17+F17+E17+D17+C17</f>
        <v>74</v>
      </c>
    </row>
    <row r="18" spans="2:15" x14ac:dyDescent="0.25">
      <c r="B18" s="8" t="s">
        <v>28</v>
      </c>
      <c r="C18" s="9">
        <v>119</v>
      </c>
      <c r="D18" s="9">
        <v>32</v>
      </c>
      <c r="E18" s="9">
        <v>0</v>
      </c>
      <c r="F18" s="9">
        <v>0</v>
      </c>
      <c r="G18" s="9">
        <v>36</v>
      </c>
      <c r="H18" s="9">
        <v>86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0">
        <f t="shared" ref="O18:O23" si="1">C18+D18+E18+F18+G18+H18+I18+J18+K18+L18+M18+N18</f>
        <v>273</v>
      </c>
    </row>
    <row r="19" spans="2:15" x14ac:dyDescent="0.25">
      <c r="B19" s="11" t="s">
        <v>29</v>
      </c>
      <c r="C19" s="12">
        <v>10</v>
      </c>
      <c r="D19" s="12">
        <v>4</v>
      </c>
      <c r="E19" s="12">
        <v>58</v>
      </c>
      <c r="F19" s="12">
        <v>82</v>
      </c>
      <c r="G19" s="12">
        <v>197</v>
      </c>
      <c r="H19" s="12">
        <v>157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3">
        <f t="shared" si="1"/>
        <v>508</v>
      </c>
    </row>
    <row r="20" spans="2:15" x14ac:dyDescent="0.25">
      <c r="B20" s="8" t="s">
        <v>30</v>
      </c>
      <c r="C20" s="14">
        <v>54</v>
      </c>
      <c r="D20" s="14">
        <v>40</v>
      </c>
      <c r="E20" s="14">
        <v>1143</v>
      </c>
      <c r="F20" s="14">
        <v>1430</v>
      </c>
      <c r="G20" s="14">
        <v>3832</v>
      </c>
      <c r="H20" s="14">
        <v>2704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5">
        <f t="shared" si="1"/>
        <v>9203</v>
      </c>
    </row>
    <row r="21" spans="2:15" x14ac:dyDescent="0.25">
      <c r="B21" s="11" t="s">
        <v>31</v>
      </c>
      <c r="C21" s="12">
        <v>0</v>
      </c>
      <c r="D21" s="12">
        <v>0</v>
      </c>
      <c r="E21" s="12">
        <v>32</v>
      </c>
      <c r="F21" s="12">
        <v>25</v>
      </c>
      <c r="G21" s="12">
        <v>24</v>
      </c>
      <c r="H21" s="12">
        <v>21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f t="shared" si="1"/>
        <v>102</v>
      </c>
    </row>
    <row r="22" spans="2:15" ht="43.5" customHeight="1" x14ac:dyDescent="0.25">
      <c r="B22" s="16" t="s">
        <v>32</v>
      </c>
      <c r="C22" s="17">
        <v>30</v>
      </c>
      <c r="D22" s="17">
        <v>8</v>
      </c>
      <c r="E22" s="17">
        <v>0</v>
      </c>
      <c r="F22" s="17">
        <v>40</v>
      </c>
      <c r="G22" s="9">
        <v>52</v>
      </c>
      <c r="H22" s="9">
        <v>183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0">
        <f t="shared" si="1"/>
        <v>313</v>
      </c>
    </row>
    <row r="23" spans="2:15" ht="42.75" customHeight="1" thickBot="1" x14ac:dyDescent="0.3">
      <c r="B23" s="18" t="s">
        <v>33</v>
      </c>
      <c r="C23" s="19">
        <v>40</v>
      </c>
      <c r="D23" s="19">
        <v>90</v>
      </c>
      <c r="E23" s="19">
        <v>11</v>
      </c>
      <c r="F23" s="19">
        <v>30</v>
      </c>
      <c r="G23" s="19">
        <v>30</v>
      </c>
      <c r="H23" s="19">
        <v>317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f t="shared" si="1"/>
        <v>518</v>
      </c>
    </row>
    <row r="24" spans="2:15" x14ac:dyDescent="0.25">
      <c r="B24" s="21" t="s">
        <v>34</v>
      </c>
      <c r="C24" s="22"/>
      <c r="D24" s="22"/>
      <c r="E24" s="22"/>
      <c r="F24" s="22"/>
      <c r="G24" s="23"/>
      <c r="H24" s="22"/>
      <c r="I24" s="22"/>
      <c r="J24" s="22"/>
      <c r="K24" s="24"/>
      <c r="L24" s="24"/>
      <c r="M24" s="24"/>
      <c r="N24" s="24"/>
      <c r="O24" s="1"/>
    </row>
  </sheetData>
  <mergeCells count="11">
    <mergeCell ref="C24:F24"/>
    <mergeCell ref="G24:J24"/>
    <mergeCell ref="K24:N24"/>
    <mergeCell ref="B4:O4"/>
    <mergeCell ref="B5:O5"/>
    <mergeCell ref="B6:O6"/>
    <mergeCell ref="B7:O7"/>
    <mergeCell ref="B9:B10"/>
    <mergeCell ref="C9:F9"/>
    <mergeCell ref="G9:J9"/>
    <mergeCell ref="K9:N9"/>
  </mergeCells>
  <pageMargins left="0.7" right="0.7" top="0.75" bottom="0.75" header="0.3" footer="0.3"/>
  <ignoredErrors>
    <ignoredError sqref="O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 Lima</dc:creator>
  <cp:lastModifiedBy>Luis  Lima</cp:lastModifiedBy>
  <dcterms:created xsi:type="dcterms:W3CDTF">2024-06-03T16:44:18Z</dcterms:created>
  <dcterms:modified xsi:type="dcterms:W3CDTF">2024-07-17T19:37:45Z</dcterms:modified>
</cp:coreProperties>
</file>